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75" windowHeight="10230"/>
  </bookViews>
  <sheets>
    <sheet name="Príloha č." sheetId="1" r:id="rId1"/>
    <sheet name="Návod na používanie SH cestovné" sheetId="2" r:id="rId2"/>
  </sheets>
  <definedNames>
    <definedName name="_xlnm.Print_Area" localSheetId="0">'Príloha č.'!$A$1:$P$36</definedName>
  </definedNames>
  <calcPr calcId="152511" calcOnSave="0"/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N11" i="1"/>
  <c r="N12" i="1"/>
  <c r="N13" i="1"/>
  <c r="N14" i="1"/>
  <c r="N15" i="1"/>
  <c r="N16" i="1"/>
  <c r="N17" i="1"/>
  <c r="N18" i="1"/>
  <c r="O10" i="1"/>
  <c r="N10" i="1"/>
  <c r="O19" i="1" l="1"/>
  <c r="N19" i="1"/>
  <c r="J11" i="1"/>
  <c r="J12" i="1"/>
  <c r="P12" i="1" s="1"/>
  <c r="J13" i="1"/>
  <c r="P13" i="1"/>
  <c r="J14" i="1"/>
  <c r="J15" i="1"/>
  <c r="P15" i="1" s="1"/>
  <c r="J16" i="1"/>
  <c r="J17" i="1"/>
  <c r="P17" i="1" s="1"/>
  <c r="J18" i="1"/>
  <c r="J10" i="1"/>
  <c r="P10" i="1" s="1"/>
  <c r="P11" i="1"/>
  <c r="P14" i="1"/>
  <c r="P16" i="1"/>
  <c r="P18" i="1"/>
  <c r="M19" i="1"/>
  <c r="P19" i="1" l="1"/>
</calcChain>
</file>

<file path=xl/comments1.xml><?xml version="1.0" encoding="utf-8"?>
<comments xmlns="http://schemas.openxmlformats.org/spreadsheetml/2006/main">
  <authors>
    <author>Branislav Horák</author>
  </authors>
  <commentList>
    <comment ref="A6" authorId="0">
      <text>
        <r>
          <rPr>
            <sz val="9"/>
            <color indexed="81"/>
            <rFont val="Segoe UI"/>
            <family val="2"/>
            <charset val="238"/>
          </rPr>
          <t>Percentuálny pomer MRR/RR musí byť oddelený znakom "/"</t>
        </r>
      </text>
    </comment>
  </commentList>
</comments>
</file>

<file path=xl/sharedStrings.xml><?xml version="1.0" encoding="utf-8"?>
<sst xmlns="http://schemas.openxmlformats.org/spreadsheetml/2006/main" count="36" uniqueCount="36">
  <si>
    <t>Názov projektu:</t>
  </si>
  <si>
    <t xml:space="preserve">Meno a priezvisko štatutárneho zástupcu: </t>
  </si>
  <si>
    <t>Číslo účtovného dokladu</t>
  </si>
  <si>
    <t>Sumarizačný hárok - náhrady pri pracovnej ceste</t>
  </si>
  <si>
    <t xml:space="preserve"> Dátum úhrady</t>
  </si>
  <si>
    <t>Podpis štatutárneho zástupcu:</t>
  </si>
  <si>
    <t>Číslo položky rozpočtu</t>
  </si>
  <si>
    <t>Titul, meno a priezvisko</t>
  </si>
  <si>
    <t xml:space="preserve">1. Všetky uvedené údaje sú pravdivé, matematicky správne a vychádzajú z účtovníctva. </t>
  </si>
  <si>
    <t>3. Účtovné prípady sú v súlade s ostatnými všeobecne záväznými právnymi predpismi.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</si>
  <si>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</si>
  <si>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</si>
  <si>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>2. Účtovné doklady splňajú náležitosti § 10 zákona č. 431/2002 Z.z. o účtovníctve v znení neskorších predpisov.</t>
  </si>
  <si>
    <t xml:space="preserve">Suma  výdavku </t>
  </si>
  <si>
    <t xml:space="preserve">Dátum: </t>
  </si>
  <si>
    <t>Názov prijímateľa/partnera:</t>
  </si>
  <si>
    <t xml:space="preserve">Kód projektu ITMS2014+: </t>
  </si>
  <si>
    <t xml:space="preserve">Kód žiadosti o platbu ITMS2014+: </t>
  </si>
  <si>
    <t>Číslo dokladu o úhrade</t>
  </si>
  <si>
    <t>Celkom:</t>
  </si>
  <si>
    <t>5. Všetky údaje sú v súlade so zmluvou o poskytnutí NFP.</t>
  </si>
  <si>
    <t>4. Všetky účtovné doklady sú zaúčtované a boli uhradené podľa uvedených skutočností a sú preukázateľné internými účtovnými dokladmi.</t>
  </si>
  <si>
    <t>Som si vedomý skutočnosti, že v prípade nesplnenia podmienok zmluvy o poskytnutí NFP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</si>
  <si>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>Cestovné</t>
  </si>
  <si>
    <t>Stravné</t>
  </si>
  <si>
    <t>Ostatné</t>
  </si>
  <si>
    <t>Spolu</t>
  </si>
  <si>
    <t>Ubytovanie</t>
  </si>
  <si>
    <t>Nárokovaný výdavok</t>
  </si>
  <si>
    <t>Nenárokovaný výdavok</t>
  </si>
  <si>
    <t>8. Predbežná finančná kontrola bola vykonaná v súlade s § 9 a § 9a zákona č. 502/2001 Z. z. o finančnej kontrole a vnútornom audite a o zmene a doplnení niektorých zákonov a v znení neskorších predpisov.</t>
  </si>
  <si>
    <t>Dátum začatia a ukončenia pracovnej cesty
od -do</t>
  </si>
  <si>
    <t>Percentuálny pomer MRR/RR:</t>
  </si>
  <si>
    <r>
      <rPr>
        <sz val="8"/>
        <rFont val="Verdana"/>
        <family val="2"/>
        <charset val="238"/>
      </rPr>
      <t>1. "</t>
    </r>
    <r>
      <rPr>
        <b/>
        <sz val="8"/>
        <rFont val="Verdana"/>
        <family val="2"/>
        <charset val="238"/>
      </rPr>
      <t xml:space="preserve">Názov prijímateľa/partnera:" </t>
    </r>
    <r>
      <rPr>
        <sz val="8"/>
        <rFont val="Verdana"/>
        <family val="2"/>
        <charset val="238"/>
      </rPr>
      <t xml:space="preserve">uviesť názov v zmysle zmluvy o NFP. 
2. </t>
    </r>
    <r>
      <rPr>
        <b/>
        <sz val="8"/>
        <rFont val="Verdana"/>
        <family val="2"/>
        <charset val="238"/>
      </rPr>
      <t>"Názov projektu:"</t>
    </r>
    <r>
      <rPr>
        <sz val="8"/>
        <rFont val="Verdana"/>
        <family val="2"/>
        <charset val="238"/>
      </rPr>
      <t xml:space="preserve"> uviesť názov v zmysle zmluvy o NFP.
3. </t>
    </r>
    <r>
      <rPr>
        <b/>
        <sz val="8"/>
        <rFont val="Verdana"/>
        <family val="2"/>
        <charset val="238"/>
      </rPr>
      <t>"Kód projektu ITMS2014+:"</t>
    </r>
    <r>
      <rPr>
        <sz val="8"/>
        <rFont val="Verdana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Verdana"/>
        <family val="2"/>
        <charset val="238"/>
      </rPr>
      <t>"Kód žiadosti o platbu ITMS2014+:"</t>
    </r>
    <r>
      <rPr>
        <sz val="8"/>
        <rFont val="Verdana"/>
        <family val="2"/>
        <charset val="238"/>
      </rPr>
      <t xml:space="preserve"> uviesť kód žiadosti o platbu v ITMS2014+.
5. "</t>
    </r>
    <r>
      <rPr>
        <b/>
        <sz val="8"/>
        <rFont val="Verdana"/>
        <family val="2"/>
        <charset val="238"/>
      </rPr>
      <t>Percentuálny pomer MRR/RR:"</t>
    </r>
    <r>
      <rPr>
        <sz val="8"/>
        <rFont val="Verdana"/>
        <family val="2"/>
        <charset val="238"/>
      </rPr>
      <t xml:space="preserve"> -  uviesť pomer medzi MRR/RR v zmysle rozpočtu projektu napr.88/12. Musí byť odelení znakom "/"
6. </t>
    </r>
    <r>
      <rPr>
        <b/>
        <sz val="8"/>
        <rFont val="Verdana"/>
        <family val="2"/>
        <charset val="238"/>
      </rPr>
      <t xml:space="preserve">Stĺpec č. 1 "Titul, meno a priezvisko" </t>
    </r>
    <r>
      <rPr>
        <sz val="8"/>
        <rFont val="Verdana"/>
        <family val="2"/>
        <charset val="238"/>
      </rPr>
      <t>uviesť titul, meno a priezvisko osoby vyslanej na pracovnú cestu.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>7.</t>
    </r>
    <r>
      <rPr>
        <b/>
        <sz val="8"/>
        <rFont val="Verdana"/>
        <family val="2"/>
        <charset val="238"/>
      </rPr>
      <t xml:space="preserve"> Stĺpec č. 2 "Číslo položky rozpočtu" </t>
    </r>
    <r>
      <rPr>
        <sz val="8"/>
        <rFont val="Verdana"/>
        <family val="2"/>
        <charset val="238"/>
      </rPr>
      <t xml:space="preserve">uviesť číslo položky rozpočtu, pod ktorou sa v danom období v platnom rozpočte uvedený výdavok nachádza.
8. </t>
    </r>
    <r>
      <rPr>
        <b/>
        <sz val="8"/>
        <rFont val="Verdana"/>
        <family val="2"/>
        <charset val="238"/>
      </rPr>
      <t>Stĺpec č. 3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"Číslo účtovného dokladu"</t>
    </r>
    <r>
      <rPr>
        <sz val="8"/>
        <rFont val="Verdana"/>
        <family val="2"/>
        <charset val="238"/>
      </rPr>
      <t xml:space="preserve"> uviesť číslo účtovného dokladu, na základe ktorého sa účtuje príslušný účtovný prípad v účtovníctve prijímateľa. Číslo uviesť pri každej osobe.
9. </t>
    </r>
    <r>
      <rPr>
        <b/>
        <sz val="8"/>
        <rFont val="Verdana"/>
        <family val="2"/>
        <charset val="238"/>
      </rPr>
      <t>Stĺpec č. 4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"Dátum začatia a ukončenia pracovnej cesty" </t>
    </r>
    <r>
      <rPr>
        <sz val="8"/>
        <rFont val="Verdana"/>
        <family val="2"/>
        <charset val="238"/>
      </rPr>
      <t xml:space="preserve">uviesť dátum začatia a ukončenia pracovnej cesty vo formáte DD.MM.RRRR - DD.MM.RRRR.
10. </t>
    </r>
    <r>
      <rPr>
        <b/>
        <sz val="8"/>
        <rFont val="Verdana"/>
        <family val="2"/>
        <charset val="238"/>
      </rPr>
      <t>Stĺpec č. 5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"Suma výdavku"</t>
    </r>
    <r>
      <rPr>
        <sz val="8"/>
        <rFont val="Verdana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11. </t>
    </r>
    <r>
      <rPr>
        <b/>
        <sz val="8"/>
        <rFont val="Verdana"/>
        <family val="2"/>
        <charset val="238"/>
      </rPr>
      <t>Stĺpec č. 6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"Dátum úhrady"</t>
    </r>
    <r>
      <rPr>
        <sz val="8"/>
        <rFont val="Verdana"/>
        <family val="2"/>
        <charset val="238"/>
      </rPr>
      <t xml:space="preserve"> uviesť dátum úhrady cestovných náhrad vo formáte DD.MM.RRRR (na výpise z bankového účtu označiť príslušný riadok vo výpise vrátane priezviska zamestnanca).
12. </t>
    </r>
    <r>
      <rPr>
        <b/>
        <sz val="8"/>
        <rFont val="Verdana"/>
        <family val="2"/>
        <charset val="238"/>
      </rPr>
      <t>Stĺpec č. 7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"Číslo dokladu o úhrade" </t>
    </r>
    <r>
      <rPr>
        <sz val="8"/>
        <rFont val="Verdana"/>
        <family val="2"/>
        <charset val="238"/>
      </rPr>
      <t xml:space="preserve">uviesť číslo bankového výpisu resp. číslo výdavkového pokladničného dokladu.
13. </t>
    </r>
    <r>
      <rPr>
        <b/>
        <sz val="8"/>
        <rFont val="Verdana"/>
        <family val="2"/>
        <charset val="238"/>
      </rPr>
      <t>Stĺpec č. 8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"Nárokovaný výdavok"</t>
    </r>
    <r>
      <rPr>
        <sz val="8"/>
        <rFont val="Verdana"/>
        <family val="2"/>
        <charset val="238"/>
      </rPr>
      <t xml:space="preserve"> uviesť nárokovanú sumu pre projekt. 
14. </t>
    </r>
    <r>
      <rPr>
        <b/>
        <sz val="8"/>
        <rFont val="Verdana"/>
        <family val="2"/>
        <charset val="238"/>
      </rPr>
      <t>Stĺpec č. 9 "Podiel výdavku MRR"</t>
    </r>
    <r>
      <rPr>
        <sz val="8"/>
        <rFont val="Verdana"/>
        <family val="2"/>
        <charset val="238"/>
      </rPr>
      <t xml:space="preserve"> hodnota sa vypĺňa automaticky, nakoľko je generovaná podľa preddefinovaného vzorca.
15. </t>
    </r>
    <r>
      <rPr>
        <b/>
        <sz val="8"/>
        <rFont val="Verdana"/>
        <family val="2"/>
        <charset val="238"/>
      </rPr>
      <t>Stĺpec č. 10 "Podiel výdavku RR</t>
    </r>
    <r>
      <rPr>
        <sz val="8"/>
        <rFont val="Verdana"/>
        <family val="2"/>
        <charset val="238"/>
      </rPr>
      <t xml:space="preserve">" hodnota sa vypĺňa automaticky, nakoľko je generovaná podľa preddefinovaného vzorca.
16. </t>
    </r>
    <r>
      <rPr>
        <b/>
        <sz val="8"/>
        <rFont val="Verdana"/>
        <family val="2"/>
        <charset val="238"/>
      </rPr>
      <t>Stĺpec č. 11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"Nenárokovaný výdavok" </t>
    </r>
    <r>
      <rPr>
        <sz val="8"/>
        <rFont val="Verdana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Verdana"/>
        <family val="2"/>
        <charset val="238"/>
      </rPr>
      <t xml:space="preserve">
Pozn.: políčka označené sivou farbou nevypĺňať.</t>
    </r>
  </si>
  <si>
    <t>Podiel nárokovaného výdavku MRR</t>
  </si>
  <si>
    <t>Podiel nárokovaného výdavku 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</si>
</sst>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9"/>
      <color indexed="81"/>
      <name val="Segoe UI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5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95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0" fontId="19" fillId="0" borderId="10" xfId="0" applyFont="1" applyBorder="1"/>
    <xf numFmtId="0" fontId="22" fillId="0" borderId="0" xfId="0" applyFont="1" applyBorder="1"/>
    <xf numFmtId="0" fontId="22" fillId="0" borderId="11" xfId="0" applyFont="1" applyBorder="1"/>
    <xf numFmtId="0" fontId="23" fillId="0" borderId="0" xfId="0" applyFont="1" applyBorder="1"/>
    <xf numFmtId="49" fontId="22" fillId="0" borderId="12" xfId="0" applyNumberFormat="1" applyFont="1" applyBorder="1"/>
    <xf numFmtId="0" fontId="24" fillId="0" borderId="0" xfId="0" applyFont="1" applyBorder="1"/>
    <xf numFmtId="0" fontId="23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0" xfId="0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11" xfId="0" applyFont="1" applyBorder="1"/>
    <xf numFmtId="0" fontId="22" fillId="0" borderId="10" xfId="0" applyFont="1" applyBorder="1"/>
    <xf numFmtId="0" fontId="23" fillId="0" borderId="11" xfId="0" applyFont="1" applyBorder="1" applyAlignment="1">
      <alignment horizontal="left"/>
    </xf>
    <xf numFmtId="0" fontId="23" fillId="0" borderId="0" xfId="0" applyFont="1" applyBorder="1" applyAlignment="1"/>
    <xf numFmtId="0" fontId="22" fillId="0" borderId="13" xfId="0" applyFont="1" applyBorder="1"/>
    <xf numFmtId="0" fontId="22" fillId="0" borderId="14" xfId="0" applyFont="1" applyBorder="1"/>
    <xf numFmtId="0" fontId="22" fillId="0" borderId="15" xfId="0" applyFont="1" applyBorder="1"/>
    <xf numFmtId="49" fontId="22" fillId="0" borderId="12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right"/>
    </xf>
    <xf numFmtId="49" fontId="22" fillId="0" borderId="12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/>
    <xf numFmtId="0" fontId="19" fillId="0" borderId="0" xfId="0" applyFont="1" applyBorder="1"/>
    <xf numFmtId="0" fontId="21" fillId="0" borderId="0" xfId="0" applyFont="1" applyFill="1" applyBorder="1" applyAlignment="1" applyProtection="1">
      <protection locked="0"/>
    </xf>
    <xf numFmtId="0" fontId="24" fillId="0" borderId="16" xfId="0" applyFont="1" applyFill="1" applyBorder="1" applyAlignment="1" applyProtection="1">
      <protection locked="0"/>
    </xf>
    <xf numFmtId="0" fontId="24" fillId="0" borderId="17" xfId="0" applyFont="1" applyFill="1" applyBorder="1" applyAlignment="1" applyProtection="1">
      <protection locked="0"/>
    </xf>
    <xf numFmtId="49" fontId="22" fillId="0" borderId="17" xfId="0" applyNumberFormat="1" applyFont="1" applyBorder="1" applyAlignment="1">
      <alignment horizontal="right"/>
    </xf>
    <xf numFmtId="0" fontId="22" fillId="0" borderId="18" xfId="0" applyFont="1" applyFill="1" applyBorder="1"/>
    <xf numFmtId="0" fontId="26" fillId="0" borderId="0" xfId="0" applyFont="1"/>
    <xf numFmtId="0" fontId="26" fillId="0" borderId="12" xfId="0" applyFont="1" applyBorder="1" applyAlignment="1">
      <alignment horizontal="justify" wrapText="1"/>
    </xf>
    <xf numFmtId="0" fontId="24" fillId="25" borderId="12" xfId="0" applyFont="1" applyFill="1" applyBorder="1" applyAlignment="1">
      <alignment horizontal="center" vertical="center" wrapText="1"/>
    </xf>
    <xf numFmtId="164" fontId="22" fillId="24" borderId="12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/>
    <xf numFmtId="164" fontId="24" fillId="24" borderId="20" xfId="0" applyNumberFormat="1" applyFont="1" applyFill="1" applyBorder="1"/>
    <xf numFmtId="49" fontId="22" fillId="0" borderId="32" xfId="0" applyNumberFormat="1" applyFont="1" applyBorder="1" applyAlignment="1">
      <alignment horizontal="right"/>
    </xf>
    <xf numFmtId="49" fontId="22" fillId="0" borderId="30" xfId="0" applyNumberFormat="1" applyFont="1" applyBorder="1" applyAlignment="1">
      <alignment horizontal="center"/>
    </xf>
    <xf numFmtId="164" fontId="22" fillId="24" borderId="30" xfId="0" applyNumberFormat="1" applyFont="1" applyFill="1" applyBorder="1" applyAlignment="1">
      <alignment horizontal="right"/>
    </xf>
    <xf numFmtId="49" fontId="22" fillId="0" borderId="30" xfId="0" applyNumberFormat="1" applyFont="1" applyBorder="1" applyAlignment="1">
      <alignment horizontal="right"/>
    </xf>
    <xf numFmtId="49" fontId="22" fillId="0" borderId="30" xfId="0" applyNumberFormat="1" applyFont="1" applyFill="1" applyBorder="1" applyAlignment="1">
      <alignment horizontal="right"/>
    </xf>
    <xf numFmtId="164" fontId="22" fillId="24" borderId="33" xfId="0" applyNumberFormat="1" applyFont="1" applyFill="1" applyBorder="1" applyAlignment="1">
      <alignment horizontal="righ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5" xfId="0" applyFont="1" applyFill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164" fontId="22" fillId="0" borderId="3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2" xfId="0" applyNumberFormat="1" applyFont="1" applyFill="1" applyBorder="1"/>
    <xf numFmtId="164" fontId="22" fillId="0" borderId="12" xfId="0" applyNumberFormat="1" applyFont="1" applyBorder="1"/>
    <xf numFmtId="0" fontId="23" fillId="0" borderId="0" xfId="0" applyNumberFormat="1" applyFont="1" applyBorder="1" applyAlignment="1">
      <alignment horizontal="left" wrapText="1"/>
    </xf>
    <xf numFmtId="0" fontId="22" fillId="0" borderId="41" xfId="0" applyFont="1" applyFill="1" applyBorder="1" applyAlignment="1">
      <alignment horizontal="center"/>
    </xf>
    <xf numFmtId="0" fontId="24" fillId="0" borderId="48" xfId="0" applyFont="1" applyFill="1" applyBorder="1" applyAlignment="1" applyProtection="1">
      <protection locked="0"/>
    </xf>
    <xf numFmtId="164" fontId="24" fillId="26" borderId="39" xfId="0" applyNumberFormat="1" applyFont="1" applyFill="1" applyBorder="1" applyAlignment="1">
      <alignment horizontal="right"/>
    </xf>
    <xf numFmtId="164" fontId="24" fillId="24" borderId="21" xfId="0" applyNumberFormat="1" applyFont="1" applyFill="1" applyBorder="1"/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29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/>
    </xf>
    <xf numFmtId="0" fontId="21" fillId="0" borderId="45" xfId="0" applyFont="1" applyFill="1" applyBorder="1" applyAlignment="1" applyProtection="1">
      <alignment horizontal="left"/>
      <protection locked="0"/>
    </xf>
    <xf numFmtId="0" fontId="21" fillId="0" borderId="46" xfId="0" applyFont="1" applyFill="1" applyBorder="1" applyAlignment="1" applyProtection="1">
      <alignment horizontal="left"/>
      <protection locked="0"/>
    </xf>
    <xf numFmtId="0" fontId="21" fillId="0" borderId="47" xfId="0" applyFont="1" applyFill="1" applyBorder="1" applyAlignment="1" applyProtection="1">
      <alignment horizontal="left"/>
      <protection locked="0"/>
    </xf>
    <xf numFmtId="0" fontId="21" fillId="0" borderId="28" xfId="0" applyFont="1" applyFill="1" applyBorder="1" applyAlignment="1" applyProtection="1">
      <alignment horizontal="left"/>
      <protection locked="0"/>
    </xf>
    <xf numFmtId="0" fontId="21" fillId="0" borderId="43" xfId="0" applyFont="1" applyFill="1" applyBorder="1" applyAlignment="1" applyProtection="1">
      <alignment horizontal="left"/>
      <protection locked="0"/>
    </xf>
    <xf numFmtId="0" fontId="21" fillId="0" borderId="31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23" xfId="0" applyFont="1" applyFill="1" applyBorder="1" applyAlignment="1" applyProtection="1">
      <alignment horizontal="left"/>
      <protection locked="0"/>
    </xf>
    <xf numFmtId="0" fontId="21" fillId="0" borderId="24" xfId="0" applyFont="1" applyFill="1" applyBorder="1" applyAlignment="1" applyProtection="1">
      <alignment horizontal="left"/>
      <protection locked="0"/>
    </xf>
    <xf numFmtId="0" fontId="21" fillId="0" borderId="12" xfId="0" applyFont="1" applyFill="1" applyBorder="1" applyAlignment="1" applyProtection="1">
      <alignment horizontal="left"/>
      <protection locked="0"/>
    </xf>
    <xf numFmtId="0" fontId="21" fillId="0" borderId="19" xfId="0" applyFont="1" applyFill="1" applyBorder="1" applyAlignment="1" applyProtection="1">
      <alignment horizontal="left"/>
      <protection locked="0"/>
    </xf>
    <xf numFmtId="0" fontId="24" fillId="25" borderId="37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39" xfId="0" applyFont="1" applyFill="1" applyBorder="1" applyAlignment="1">
      <alignment horizontal="center" vertical="center" wrapText="1"/>
    </xf>
    <xf numFmtId="0" fontId="24" fillId="25" borderId="4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1" fillId="0" borderId="44" xfId="0" applyFont="1" applyFill="1" applyBorder="1" applyAlignment="1" applyProtection="1">
      <alignment horizontal="left"/>
      <protection locked="0"/>
    </xf>
    <xf numFmtId="0" fontId="21" fillId="0" borderId="49" xfId="0" applyFont="1" applyFill="1" applyBorder="1" applyAlignment="1" applyProtection="1">
      <alignment horizontal="left"/>
      <protection locked="0"/>
    </xf>
    <xf numFmtId="0" fontId="21" fillId="0" borderId="50" xfId="0" applyFont="1" applyFill="1" applyBorder="1" applyAlignment="1" applyProtection="1">
      <alignment horizontal="left"/>
      <protection locked="0"/>
    </xf>
    <xf numFmtId="0" fontId="23" fillId="0" borderId="1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left" wrapText="1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0</xdr:row>
      <xdr:rowOff>0</xdr:rowOff>
    </xdr:from>
    <xdr:to>
      <xdr:col>2</xdr:col>
      <xdr:colOff>425661</xdr:colOff>
      <xdr:row>1</xdr:row>
      <xdr:rowOff>76199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0"/>
          <a:ext cx="2787861" cy="695324"/>
        </a:xfrm>
        <a:prstGeom prst="rect">
          <a:avLst/>
        </a:prstGeom>
      </xdr:spPr>
    </xdr:pic>
    <xdr:clientData/>
  </xdr:twoCellAnchor>
  <xdr:twoCellAnchor editAs="oneCell">
    <xdr:from>
      <xdr:col>12</xdr:col>
      <xdr:colOff>13530</xdr:colOff>
      <xdr:row>0</xdr:row>
      <xdr:rowOff>0</xdr:rowOff>
    </xdr:from>
    <xdr:to>
      <xdr:col>14</xdr:col>
      <xdr:colOff>753605</xdr:colOff>
      <xdr:row>1</xdr:row>
      <xdr:rowOff>85725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7855" y="0"/>
          <a:ext cx="282605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view="pageBreakPreview" zoomScaleNormal="100" zoomScaleSheetLayoutView="100" workbookViewId="0">
      <selection activeCell="A2" sqref="A2"/>
    </sheetView>
  </sheetViews>
  <sheetFormatPr defaultRowHeight="12.75" x14ac:dyDescent="0.2"/>
  <cols>
    <col min="1" max="1" width="36" style="1" customWidth="1"/>
    <col min="2" max="2" width="17" style="1" customWidth="1"/>
    <col min="3" max="3" width="18" style="1" customWidth="1"/>
    <col min="4" max="5" width="13.140625" style="1" customWidth="1"/>
    <col min="6" max="6" width="12" style="1" customWidth="1"/>
    <col min="7" max="7" width="12.85546875" style="1" customWidth="1"/>
    <col min="8" max="8" width="9.28515625" style="1" customWidth="1"/>
    <col min="9" max="9" width="9.85546875" style="1" customWidth="1"/>
    <col min="10" max="10" width="11.5703125" style="1" customWidth="1"/>
    <col min="11" max="11" width="11.7109375" style="1" customWidth="1"/>
    <col min="12" max="12" width="11.5703125" style="1" customWidth="1"/>
    <col min="13" max="13" width="15.42578125" style="1" customWidth="1"/>
    <col min="14" max="14" width="15.85546875" style="1" customWidth="1"/>
    <col min="15" max="15" width="16.140625" style="1" customWidth="1"/>
    <col min="16" max="16" width="16.42578125" style="1" customWidth="1"/>
    <col min="17" max="16384" width="9.140625" style="1"/>
  </cols>
  <sheetData>
    <row r="1" spans="1:17" ht="48.75" customHeight="1" thickBot="1" x14ac:dyDescent="0.25">
      <c r="A1" s="60" t="s">
        <v>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2"/>
      <c r="Q1" s="28"/>
    </row>
    <row r="2" spans="1:17" ht="12.75" customHeight="1" x14ac:dyDescent="0.2">
      <c r="A2" s="30" t="s">
        <v>15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2"/>
      <c r="O2" s="72"/>
      <c r="P2" s="73"/>
      <c r="Q2" s="29"/>
    </row>
    <row r="3" spans="1:17" ht="12.75" customHeight="1" x14ac:dyDescent="0.2">
      <c r="A3" s="31" t="s">
        <v>0</v>
      </c>
      <c r="B3" s="74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6"/>
      <c r="Q3" s="29"/>
    </row>
    <row r="4" spans="1:17" ht="12.75" customHeight="1" x14ac:dyDescent="0.2">
      <c r="A4" s="31" t="s">
        <v>16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4"/>
      <c r="O4" s="74"/>
      <c r="P4" s="78"/>
      <c r="Q4" s="29"/>
    </row>
    <row r="5" spans="1:17" ht="12.75" customHeight="1" x14ac:dyDescent="0.2">
      <c r="A5" s="31" t="s">
        <v>17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9"/>
      <c r="O5" s="69"/>
      <c r="P5" s="70"/>
      <c r="Q5" s="29"/>
    </row>
    <row r="6" spans="1:17" ht="12.75" customHeight="1" thickBot="1" x14ac:dyDescent="0.25">
      <c r="A6" s="57" t="s">
        <v>32</v>
      </c>
      <c r="B6" s="85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7"/>
      <c r="Q6" s="29"/>
    </row>
    <row r="7" spans="1:17" ht="12.75" customHeight="1" x14ac:dyDescent="0.2">
      <c r="A7" s="93" t="s">
        <v>7</v>
      </c>
      <c r="B7" s="63" t="s">
        <v>6</v>
      </c>
      <c r="C7" s="65" t="s">
        <v>2</v>
      </c>
      <c r="D7" s="79" t="s">
        <v>31</v>
      </c>
      <c r="E7" s="80"/>
      <c r="F7" s="63" t="s">
        <v>13</v>
      </c>
      <c r="G7" s="63"/>
      <c r="H7" s="63"/>
      <c r="I7" s="63"/>
      <c r="J7" s="63"/>
      <c r="K7" s="65" t="s">
        <v>4</v>
      </c>
      <c r="L7" s="63" t="s">
        <v>18</v>
      </c>
      <c r="M7" s="63" t="s">
        <v>28</v>
      </c>
      <c r="N7" s="63" t="s">
        <v>34</v>
      </c>
      <c r="O7" s="63" t="s">
        <v>35</v>
      </c>
      <c r="P7" s="90" t="s">
        <v>29</v>
      </c>
    </row>
    <row r="8" spans="1:17" ht="40.5" customHeight="1" x14ac:dyDescent="0.2">
      <c r="A8" s="94"/>
      <c r="B8" s="64"/>
      <c r="C8" s="66"/>
      <c r="D8" s="81"/>
      <c r="E8" s="82"/>
      <c r="F8" s="36" t="s">
        <v>23</v>
      </c>
      <c r="G8" s="36" t="s">
        <v>27</v>
      </c>
      <c r="H8" s="36" t="s">
        <v>24</v>
      </c>
      <c r="I8" s="36" t="s">
        <v>25</v>
      </c>
      <c r="J8" s="36" t="s">
        <v>26</v>
      </c>
      <c r="K8" s="66"/>
      <c r="L8" s="64"/>
      <c r="M8" s="64"/>
      <c r="N8" s="64"/>
      <c r="O8" s="64"/>
      <c r="P8" s="91"/>
    </row>
    <row r="9" spans="1:17" ht="13.5" thickBot="1" x14ac:dyDescent="0.25">
      <c r="A9" s="47">
        <v>1</v>
      </c>
      <c r="B9" s="48">
        <v>2</v>
      </c>
      <c r="C9" s="48">
        <v>3</v>
      </c>
      <c r="D9" s="83">
        <v>4</v>
      </c>
      <c r="E9" s="84"/>
      <c r="F9" s="67">
        <v>5</v>
      </c>
      <c r="G9" s="67"/>
      <c r="H9" s="67"/>
      <c r="I9" s="67"/>
      <c r="J9" s="67"/>
      <c r="K9" s="49">
        <v>6</v>
      </c>
      <c r="L9" s="49">
        <v>7</v>
      </c>
      <c r="M9" s="49">
        <v>8</v>
      </c>
      <c r="N9" s="56">
        <v>9</v>
      </c>
      <c r="O9" s="56">
        <v>10</v>
      </c>
      <c r="P9" s="50">
        <v>11</v>
      </c>
      <c r="Q9" s="2"/>
    </row>
    <row r="10" spans="1:17" ht="13.5" thickTop="1" x14ac:dyDescent="0.2">
      <c r="A10" s="41"/>
      <c r="B10" s="42"/>
      <c r="C10" s="42"/>
      <c r="D10" s="42"/>
      <c r="E10" s="42"/>
      <c r="F10" s="51"/>
      <c r="G10" s="51"/>
      <c r="H10" s="51"/>
      <c r="I10" s="51"/>
      <c r="J10" s="43">
        <f>F10+G10+H10+I10</f>
        <v>0</v>
      </c>
      <c r="K10" s="44"/>
      <c r="L10" s="45"/>
      <c r="M10" s="58"/>
      <c r="N10" s="58" t="str">
        <f>IFERROR(M10*(LEFT($B$6,FIND("/",$B$6)-1)/100),"")</f>
        <v/>
      </c>
      <c r="O10" s="58" t="str">
        <f>IFERROR(M10*(RIGHT($B$6,(LEN($B$6)-FIND("/",$B$6)))/100),"")</f>
        <v/>
      </c>
      <c r="P10" s="46">
        <f t="shared" ref="P10:P18" si="0">J10-M10</f>
        <v>0</v>
      </c>
      <c r="Q10" s="2"/>
    </row>
    <row r="11" spans="1:17" x14ac:dyDescent="0.2">
      <c r="A11" s="32"/>
      <c r="B11" s="23"/>
      <c r="C11" s="23"/>
      <c r="D11" s="23"/>
      <c r="E11" s="23"/>
      <c r="F11" s="52"/>
      <c r="G11" s="52"/>
      <c r="H11" s="52"/>
      <c r="I11" s="52"/>
      <c r="J11" s="37">
        <f t="shared" ref="J11:J18" si="1">F11+G11+H11+I11</f>
        <v>0</v>
      </c>
      <c r="K11" s="24"/>
      <c r="L11" s="25"/>
      <c r="M11" s="58"/>
      <c r="N11" s="58" t="str">
        <f t="shared" ref="N11:N18" si="2">IFERROR(M11*(LEFT($B$6,FIND("/",$B$6)-1)/100),"")</f>
        <v/>
      </c>
      <c r="O11" s="58" t="str">
        <f t="shared" ref="O11:O18" si="3">IFERROR(M11*(RIGHT($B$6,(LEN($B$6)-FIND("/",$B$6)))/100),"")</f>
        <v/>
      </c>
      <c r="P11" s="38">
        <f t="shared" si="0"/>
        <v>0</v>
      </c>
      <c r="Q11" s="3"/>
    </row>
    <row r="12" spans="1:17" x14ac:dyDescent="0.2">
      <c r="A12" s="32"/>
      <c r="B12" s="8"/>
      <c r="C12" s="8"/>
      <c r="D12" s="8"/>
      <c r="E12" s="8"/>
      <c r="F12" s="53"/>
      <c r="G12" s="53"/>
      <c r="H12" s="53"/>
      <c r="I12" s="53"/>
      <c r="J12" s="37">
        <f t="shared" si="1"/>
        <v>0</v>
      </c>
      <c r="K12" s="8"/>
      <c r="L12" s="26"/>
      <c r="M12" s="58"/>
      <c r="N12" s="58" t="str">
        <f t="shared" si="2"/>
        <v/>
      </c>
      <c r="O12" s="58" t="str">
        <f t="shared" si="3"/>
        <v/>
      </c>
      <c r="P12" s="39">
        <f t="shared" si="0"/>
        <v>0</v>
      </c>
      <c r="Q12" s="3"/>
    </row>
    <row r="13" spans="1:17" x14ac:dyDescent="0.2">
      <c r="A13" s="32"/>
      <c r="B13" s="8"/>
      <c r="C13" s="8"/>
      <c r="D13" s="8"/>
      <c r="E13" s="8"/>
      <c r="F13" s="54"/>
      <c r="G13" s="54"/>
      <c r="H13" s="54"/>
      <c r="I13" s="54"/>
      <c r="J13" s="37">
        <f t="shared" si="1"/>
        <v>0</v>
      </c>
      <c r="K13" s="27"/>
      <c r="L13" s="26"/>
      <c r="M13" s="58"/>
      <c r="N13" s="58" t="str">
        <f t="shared" si="2"/>
        <v/>
      </c>
      <c r="O13" s="58" t="str">
        <f t="shared" si="3"/>
        <v/>
      </c>
      <c r="P13" s="39">
        <f t="shared" si="0"/>
        <v>0</v>
      </c>
    </row>
    <row r="14" spans="1:17" x14ac:dyDescent="0.2">
      <c r="A14" s="32"/>
      <c r="B14" s="8"/>
      <c r="C14" s="8"/>
      <c r="D14" s="8"/>
      <c r="E14" s="8"/>
      <c r="F14" s="54"/>
      <c r="G14" s="54"/>
      <c r="H14" s="54"/>
      <c r="I14" s="54"/>
      <c r="J14" s="37">
        <f t="shared" si="1"/>
        <v>0</v>
      </c>
      <c r="K14" s="27"/>
      <c r="L14" s="26"/>
      <c r="M14" s="58"/>
      <c r="N14" s="58" t="str">
        <f t="shared" si="2"/>
        <v/>
      </c>
      <c r="O14" s="58" t="str">
        <f t="shared" si="3"/>
        <v/>
      </c>
      <c r="P14" s="39">
        <f t="shared" si="0"/>
        <v>0</v>
      </c>
      <c r="Q14" s="3"/>
    </row>
    <row r="15" spans="1:17" x14ac:dyDescent="0.2">
      <c r="A15" s="32"/>
      <c r="B15" s="8"/>
      <c r="C15" s="8"/>
      <c r="D15" s="8"/>
      <c r="E15" s="8"/>
      <c r="F15" s="54"/>
      <c r="G15" s="54"/>
      <c r="H15" s="54"/>
      <c r="I15" s="54"/>
      <c r="J15" s="37">
        <f t="shared" si="1"/>
        <v>0</v>
      </c>
      <c r="K15" s="27"/>
      <c r="L15" s="26"/>
      <c r="M15" s="58"/>
      <c r="N15" s="58" t="str">
        <f t="shared" si="2"/>
        <v/>
      </c>
      <c r="O15" s="58" t="str">
        <f t="shared" si="3"/>
        <v/>
      </c>
      <c r="P15" s="39">
        <f t="shared" si="0"/>
        <v>0</v>
      </c>
    </row>
    <row r="16" spans="1:17" x14ac:dyDescent="0.2">
      <c r="A16" s="32"/>
      <c r="B16" s="8"/>
      <c r="C16" s="8"/>
      <c r="D16" s="8"/>
      <c r="E16" s="8"/>
      <c r="F16" s="54"/>
      <c r="G16" s="54"/>
      <c r="H16" s="54"/>
      <c r="I16" s="54"/>
      <c r="J16" s="37">
        <f t="shared" si="1"/>
        <v>0</v>
      </c>
      <c r="K16" s="27"/>
      <c r="L16" s="26"/>
      <c r="M16" s="58"/>
      <c r="N16" s="58" t="str">
        <f t="shared" si="2"/>
        <v/>
      </c>
      <c r="O16" s="58" t="str">
        <f t="shared" si="3"/>
        <v/>
      </c>
      <c r="P16" s="39">
        <f t="shared" si="0"/>
        <v>0</v>
      </c>
    </row>
    <row r="17" spans="1:16" x14ac:dyDescent="0.2">
      <c r="A17" s="32"/>
      <c r="B17" s="8"/>
      <c r="C17" s="8"/>
      <c r="D17" s="8"/>
      <c r="E17" s="8"/>
      <c r="F17" s="54"/>
      <c r="G17" s="54"/>
      <c r="H17" s="54"/>
      <c r="I17" s="54"/>
      <c r="J17" s="37">
        <f t="shared" si="1"/>
        <v>0</v>
      </c>
      <c r="K17" s="27"/>
      <c r="L17" s="26"/>
      <c r="M17" s="58"/>
      <c r="N17" s="58" t="str">
        <f t="shared" si="2"/>
        <v/>
      </c>
      <c r="O17" s="58" t="str">
        <f t="shared" si="3"/>
        <v/>
      </c>
      <c r="P17" s="39">
        <f t="shared" si="0"/>
        <v>0</v>
      </c>
    </row>
    <row r="18" spans="1:16" x14ac:dyDescent="0.2">
      <c r="A18" s="32"/>
      <c r="B18" s="8"/>
      <c r="C18" s="8"/>
      <c r="D18" s="8"/>
      <c r="E18" s="8"/>
      <c r="F18" s="54"/>
      <c r="G18" s="54"/>
      <c r="H18" s="54"/>
      <c r="I18" s="54"/>
      <c r="J18" s="37">
        <f t="shared" si="1"/>
        <v>0</v>
      </c>
      <c r="K18" s="27"/>
      <c r="L18" s="26"/>
      <c r="M18" s="58"/>
      <c r="N18" s="58" t="str">
        <f t="shared" si="2"/>
        <v/>
      </c>
      <c r="O18" s="58" t="str">
        <f t="shared" si="3"/>
        <v/>
      </c>
      <c r="P18" s="39">
        <f t="shared" si="0"/>
        <v>0</v>
      </c>
    </row>
    <row r="19" spans="1:16" ht="13.5" thickBot="1" x14ac:dyDescent="0.25">
      <c r="A19" s="33"/>
      <c r="B19" s="92" t="s">
        <v>19</v>
      </c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40">
        <f>SUM(M10:M18)</f>
        <v>0</v>
      </c>
      <c r="N19" s="40">
        <f t="shared" ref="N19:O19" si="4">SUM(N10:N18)</f>
        <v>0</v>
      </c>
      <c r="O19" s="40">
        <f t="shared" si="4"/>
        <v>0</v>
      </c>
      <c r="P19" s="59">
        <f>SUM(P10:P18)</f>
        <v>0</v>
      </c>
    </row>
    <row r="20" spans="1:16" x14ac:dyDescent="0.2">
      <c r="A20" s="17"/>
      <c r="B20" s="9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6"/>
    </row>
    <row r="21" spans="1:16" x14ac:dyDescent="0.2">
      <c r="A21" s="10" t="s">
        <v>8</v>
      </c>
      <c r="B21" s="11"/>
      <c r="C21" s="11"/>
      <c r="D21" s="11"/>
      <c r="E21" s="11"/>
      <c r="F21" s="11"/>
      <c r="G21" s="11"/>
      <c r="H21" s="11"/>
      <c r="I21" s="11"/>
      <c r="J21" s="11"/>
      <c r="K21" s="5"/>
      <c r="L21" s="12"/>
      <c r="M21" s="12"/>
      <c r="N21" s="12"/>
      <c r="O21" s="12"/>
      <c r="P21" s="13"/>
    </row>
    <row r="22" spans="1:16" ht="12.75" customHeight="1" x14ac:dyDescent="0.2">
      <c r="A22" s="14" t="s">
        <v>12</v>
      </c>
      <c r="B22" s="15"/>
      <c r="C22" s="15"/>
      <c r="D22" s="15"/>
      <c r="E22" s="15"/>
      <c r="F22" s="15"/>
      <c r="G22" s="15"/>
      <c r="H22" s="15"/>
      <c r="I22" s="15"/>
      <c r="J22" s="15"/>
      <c r="K22" s="5"/>
      <c r="L22" s="12"/>
      <c r="M22" s="12"/>
      <c r="N22" s="12"/>
      <c r="O22" s="12"/>
      <c r="P22" s="13"/>
    </row>
    <row r="23" spans="1:16" x14ac:dyDescent="0.2">
      <c r="A23" s="14" t="s">
        <v>9</v>
      </c>
      <c r="B23" s="5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6"/>
    </row>
    <row r="24" spans="1:16" x14ac:dyDescent="0.2">
      <c r="A24" s="14" t="s">
        <v>21</v>
      </c>
      <c r="B24" s="5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16"/>
    </row>
    <row r="25" spans="1:16" x14ac:dyDescent="0.2">
      <c r="A25" s="14" t="s">
        <v>20</v>
      </c>
      <c r="B25" s="5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16"/>
    </row>
    <row r="26" spans="1:16" x14ac:dyDescent="0.2">
      <c r="A26" s="14" t="s">
        <v>10</v>
      </c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6"/>
    </row>
    <row r="27" spans="1:16" x14ac:dyDescent="0.2">
      <c r="A27" s="14" t="s">
        <v>11</v>
      </c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16"/>
    </row>
    <row r="28" spans="1:16" x14ac:dyDescent="0.2">
      <c r="A28" s="14" t="s">
        <v>30</v>
      </c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16"/>
    </row>
    <row r="29" spans="1:16" x14ac:dyDescent="0.2">
      <c r="A29" s="1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16"/>
    </row>
    <row r="30" spans="1:16" ht="22.5" customHeight="1" x14ac:dyDescent="0.2">
      <c r="A30" s="88" t="s">
        <v>22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55"/>
      <c r="O30" s="55"/>
      <c r="P30" s="18"/>
    </row>
    <row r="31" spans="1:16" x14ac:dyDescent="0.2">
      <c r="A31" s="17"/>
      <c r="B31" s="5"/>
      <c r="C31" s="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6"/>
    </row>
    <row r="32" spans="1:16" x14ac:dyDescent="0.2">
      <c r="A32" s="14" t="s">
        <v>14</v>
      </c>
      <c r="B32" s="5"/>
      <c r="C32" s="5"/>
      <c r="D32" s="5"/>
      <c r="E32" s="5"/>
      <c r="F32" s="5"/>
      <c r="G32" s="5"/>
      <c r="H32" s="5"/>
      <c r="I32" s="7" t="s">
        <v>1</v>
      </c>
      <c r="J32" s="5"/>
      <c r="K32" s="5"/>
      <c r="L32" s="5"/>
      <c r="M32" s="5"/>
      <c r="N32" s="5"/>
      <c r="O32" s="5"/>
      <c r="P32" s="6"/>
    </row>
    <row r="33" spans="1:16" x14ac:dyDescent="0.2">
      <c r="A33" s="17"/>
      <c r="B33" s="19"/>
      <c r="C33" s="19"/>
      <c r="D33" s="7"/>
      <c r="E33" s="7"/>
      <c r="F33" s="19"/>
      <c r="G33" s="19"/>
      <c r="H33" s="19"/>
      <c r="I33" s="5" t="s">
        <v>5</v>
      </c>
      <c r="J33" s="7"/>
      <c r="K33" s="7"/>
      <c r="L33" s="7"/>
      <c r="M33" s="7"/>
      <c r="N33" s="7"/>
      <c r="O33" s="7"/>
      <c r="P33" s="16"/>
    </row>
    <row r="34" spans="1:16" x14ac:dyDescent="0.2">
      <c r="A34" s="1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6"/>
    </row>
    <row r="35" spans="1:16" x14ac:dyDescent="0.2">
      <c r="A35" s="17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6"/>
    </row>
    <row r="36" spans="1:16" ht="13.5" thickBot="1" x14ac:dyDescent="0.25">
      <c r="A36" s="20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2"/>
    </row>
    <row r="37" spans="1:16" x14ac:dyDescent="0.2">
      <c r="A37" s="4"/>
    </row>
  </sheetData>
  <protectedRanges>
    <protectedRange sqref="B19 P19 K10:O10 B10:I14 B7:P9 K11:M14 N11:O18" name="Rozsah1"/>
  </protectedRanges>
  <mergeCells count="21">
    <mergeCell ref="A30:M30"/>
    <mergeCell ref="F7:J7"/>
    <mergeCell ref="P7:P8"/>
    <mergeCell ref="M7:M8"/>
    <mergeCell ref="B7:B8"/>
    <mergeCell ref="C7:C8"/>
    <mergeCell ref="B19:L19"/>
    <mergeCell ref="A7:A8"/>
    <mergeCell ref="N7:N8"/>
    <mergeCell ref="O7:O8"/>
    <mergeCell ref="A1:P1"/>
    <mergeCell ref="L7:L8"/>
    <mergeCell ref="K7:K8"/>
    <mergeCell ref="F9:J9"/>
    <mergeCell ref="B5:P5"/>
    <mergeCell ref="B2:P2"/>
    <mergeCell ref="B3:P3"/>
    <mergeCell ref="B4:P4"/>
    <mergeCell ref="D7:E8"/>
    <mergeCell ref="D9:E9"/>
    <mergeCell ref="B6:P6"/>
  </mergeCells>
  <phoneticPr fontId="0" type="noConversion"/>
  <pageMargins left="0.35433070866141736" right="0.35433070866141736" top="0.78740157480314965" bottom="0.98425196850393704" header="0.51181102362204722" footer="0.51181102362204722"/>
  <pageSetup paperSize="9" scale="59" orientation="landscape" r:id="rId1"/>
  <headerFooter alignWithMargins="0">
    <oddHeader>&amp;R&amp;"Arial,Kurzíva"&amp;12Príloha č. 11</oddHeader>
    <oddFooter>&amp;C&amp;P z &amp;N
&amp;"Arial,Kurzíva"&amp;12Platnosť: 15.01.20156 účinnosť: 15.01.2016</oddFooter>
  </headerFooter>
  <ignoredErrors>
    <ignoredError sqref="M19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" sqref="B1"/>
    </sheetView>
  </sheetViews>
  <sheetFormatPr defaultRowHeight="12.75" x14ac:dyDescent="0.2"/>
  <cols>
    <col min="1" max="1" width="119.5703125" customWidth="1"/>
  </cols>
  <sheetData>
    <row r="1" spans="1:1" ht="249" customHeight="1" x14ac:dyDescent="0.2">
      <c r="A1" s="35" t="s">
        <v>33</v>
      </c>
    </row>
    <row r="2" spans="1:1" x14ac:dyDescent="0.2">
      <c r="A2" s="3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B1B0C9-1B3B-4159-8DD5-4CFF8F20DC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700774-8545-47B9-AB80-3FAE74E681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DB5933D-C56E-42E3-8CF6-286B1C6093DB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č.</vt:lpstr>
      <vt:lpstr>Návod na používanie SH cestovné</vt:lpstr>
      <vt:lpstr>'Príloha č.'!Oblasť_tlače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hederova</dc:creator>
  <cp:lastModifiedBy>Jana Hôrková</cp:lastModifiedBy>
  <cp:lastPrinted>2016-01-14T09:40:00Z</cp:lastPrinted>
  <dcterms:created xsi:type="dcterms:W3CDTF">2011-07-15T10:34:00Z</dcterms:created>
  <dcterms:modified xsi:type="dcterms:W3CDTF">2016-01-14T09:40:03Z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